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700"/>
  </bookViews>
  <sheets>
    <sheet name="专科分省" sheetId="1" r:id="rId1"/>
  </sheets>
  <calcPr calcId="144525"/>
</workbook>
</file>

<file path=xl/sharedStrings.xml><?xml version="1.0" encoding="utf-8"?>
<sst xmlns="http://schemas.openxmlformats.org/spreadsheetml/2006/main" count="27">
  <si>
    <t>2014年上海电机学院普通高校秋季分省分专业招生计划（专科）</t>
  </si>
  <si>
    <t>单位：人</t>
  </si>
  <si>
    <t>专业名称</t>
  </si>
  <si>
    <t>合计</t>
  </si>
  <si>
    <t>自主招生</t>
  </si>
  <si>
    <t>扩招</t>
  </si>
  <si>
    <t>上海</t>
  </si>
  <si>
    <t>河北</t>
  </si>
  <si>
    <t>江苏</t>
  </si>
  <si>
    <t>浙江</t>
  </si>
  <si>
    <t>安徽</t>
  </si>
  <si>
    <t>福建</t>
  </si>
  <si>
    <t>江西</t>
  </si>
  <si>
    <t>河南</t>
  </si>
  <si>
    <t>内地新疆班</t>
  </si>
  <si>
    <t>内地西藏班</t>
  </si>
  <si>
    <t>电气自动化技术</t>
  </si>
  <si>
    <t>数控技术</t>
  </si>
  <si>
    <t>机电一体化技术</t>
  </si>
  <si>
    <t>计算机应用技术</t>
  </si>
  <si>
    <t>数字媒体技术</t>
  </si>
  <si>
    <t>机电一体化技术（中德合作）</t>
  </si>
  <si>
    <t>理科小计</t>
  </si>
  <si>
    <t>国际商务</t>
  </si>
  <si>
    <t>国际商务（中澳合作）</t>
  </si>
  <si>
    <t>文科小计</t>
  </si>
  <si>
    <t>备注：普通专科（高职)专业学费7500元/年，中外合作专科（高职）专业18000元/年，住宿费1200元/年。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</si>
</sst>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"/>
  <sheetViews>
    <sheetView tabSelected="1" workbookViewId="0">
      <selection activeCell="G14" sqref="G14"/>
    </sheetView>
  </sheetViews>
  <sheetFormatPr defaultColWidth="9" defaultRowHeight="13.5"/>
  <cols>
    <col min="1" max="1" width="28.625" customWidth="1"/>
    <col min="2" max="2" width="6.75" hidden="1" customWidth="1"/>
    <col min="3" max="3" width="8.875" hidden="1" customWidth="1"/>
    <col min="4" max="4" width="6.75" hidden="1" customWidth="1"/>
    <col min="5" max="5" width="9.25" customWidth="1"/>
    <col min="6" max="12" width="8.125" customWidth="1"/>
    <col min="13" max="13" width="10.25" customWidth="1"/>
    <col min="14" max="14" width="10.5" customWidth="1"/>
  </cols>
  <sheetData>
    <row r="1" ht="35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.25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="1" customFormat="1" ht="45.75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4" t="s">
        <v>15</v>
      </c>
    </row>
    <row r="4" ht="20.1" customHeight="1" spans="1:14">
      <c r="A4" s="9" t="s">
        <v>16</v>
      </c>
      <c r="B4" s="10">
        <v>150</v>
      </c>
      <c r="C4" s="10">
        <v>33</v>
      </c>
      <c r="D4" s="10">
        <v>3</v>
      </c>
      <c r="E4" s="11">
        <v>18</v>
      </c>
      <c r="F4" s="10">
        <v>8</v>
      </c>
      <c r="G4" s="12">
        <v>4</v>
      </c>
      <c r="H4" s="12">
        <v>10</v>
      </c>
      <c r="I4" s="12">
        <v>30</v>
      </c>
      <c r="J4" s="12">
        <v>12</v>
      </c>
      <c r="K4" s="12">
        <v>8</v>
      </c>
      <c r="L4" s="15">
        <v>12</v>
      </c>
      <c r="M4" s="10">
        <v>2</v>
      </c>
      <c r="N4" s="25"/>
    </row>
    <row r="5" ht="20.1" customHeight="1" spans="1:14">
      <c r="A5" s="13" t="s">
        <v>17</v>
      </c>
      <c r="B5" s="14">
        <v>100</v>
      </c>
      <c r="C5" s="14">
        <v>27</v>
      </c>
      <c r="D5" s="14">
        <v>8</v>
      </c>
      <c r="E5" s="11">
        <v>10</v>
      </c>
      <c r="F5" s="14">
        <v>4</v>
      </c>
      <c r="G5" s="15">
        <v>8</v>
      </c>
      <c r="H5" s="15">
        <v>8</v>
      </c>
      <c r="I5" s="15">
        <v>16</v>
      </c>
      <c r="J5" s="15">
        <v>4</v>
      </c>
      <c r="K5" s="15">
        <v>3</v>
      </c>
      <c r="L5" s="15">
        <v>5</v>
      </c>
      <c r="M5" s="14">
        <v>2</v>
      </c>
      <c r="N5" s="26"/>
    </row>
    <row r="6" ht="20.1" customHeight="1" spans="1:14">
      <c r="A6" s="13" t="s">
        <v>18</v>
      </c>
      <c r="B6" s="14">
        <v>95</v>
      </c>
      <c r="C6" s="14"/>
      <c r="D6" s="14"/>
      <c r="E6" s="11">
        <v>20</v>
      </c>
      <c r="F6" s="14">
        <v>5</v>
      </c>
      <c r="G6" s="15">
        <v>8</v>
      </c>
      <c r="H6" s="15">
        <v>10</v>
      </c>
      <c r="I6" s="15">
        <v>28</v>
      </c>
      <c r="J6" s="15">
        <v>6</v>
      </c>
      <c r="K6" s="15">
        <v>6</v>
      </c>
      <c r="L6" s="15">
        <v>12</v>
      </c>
      <c r="M6" s="14"/>
      <c r="N6" s="26"/>
    </row>
    <row r="7" ht="20.1" customHeight="1" spans="1:14">
      <c r="A7" s="13" t="s">
        <v>19</v>
      </c>
      <c r="B7" s="14">
        <v>45</v>
      </c>
      <c r="C7" s="14"/>
      <c r="D7" s="14"/>
      <c r="E7" s="11">
        <v>18</v>
      </c>
      <c r="F7" s="14">
        <v>8</v>
      </c>
      <c r="G7" s="15">
        <v>8</v>
      </c>
      <c r="H7" s="15">
        <v>8</v>
      </c>
      <c r="I7" s="15">
        <v>22</v>
      </c>
      <c r="J7" s="15">
        <v>8</v>
      </c>
      <c r="K7" s="15">
        <v>6</v>
      </c>
      <c r="L7" s="15">
        <v>8</v>
      </c>
      <c r="M7" s="14"/>
      <c r="N7" s="26"/>
    </row>
    <row r="8" ht="20.1" customHeight="1" spans="1:14">
      <c r="A8" s="13" t="s">
        <v>20</v>
      </c>
      <c r="B8" s="14">
        <v>45</v>
      </c>
      <c r="C8" s="14"/>
      <c r="D8" s="14"/>
      <c r="E8" s="11">
        <v>14</v>
      </c>
      <c r="F8" s="14"/>
      <c r="G8" s="15">
        <v>4</v>
      </c>
      <c r="H8" s="15">
        <v>6</v>
      </c>
      <c r="I8" s="15">
        <v>14</v>
      </c>
      <c r="J8" s="15"/>
      <c r="K8" s="15">
        <v>2</v>
      </c>
      <c r="L8" s="15">
        <v>5</v>
      </c>
      <c r="M8" s="14"/>
      <c r="N8" s="26"/>
    </row>
    <row r="9" ht="20.1" customHeight="1" spans="1:14">
      <c r="A9" s="13" t="s">
        <v>21</v>
      </c>
      <c r="B9" s="14">
        <v>90</v>
      </c>
      <c r="C9" s="14">
        <v>80</v>
      </c>
      <c r="D9" s="14">
        <v>10</v>
      </c>
      <c r="E9" s="14"/>
      <c r="F9" s="14"/>
      <c r="G9" s="14"/>
      <c r="H9" s="14"/>
      <c r="I9" s="14"/>
      <c r="J9" s="14"/>
      <c r="K9" s="14"/>
      <c r="L9" s="14"/>
      <c r="M9" s="14"/>
      <c r="N9" s="26"/>
    </row>
    <row r="10" ht="20.1" customHeight="1" spans="1:14">
      <c r="A10" s="16" t="s">
        <v>22</v>
      </c>
      <c r="B10" s="17">
        <f>SUM(B4:B9)</f>
        <v>525</v>
      </c>
      <c r="C10" s="17">
        <f t="shared" ref="C10:D10" si="0">SUM(C4:C9)</f>
        <v>140</v>
      </c>
      <c r="D10" s="17">
        <f>SUM(D4:D9)</f>
        <v>21</v>
      </c>
      <c r="E10" s="17">
        <v>80</v>
      </c>
      <c r="F10" s="18">
        <f t="shared" ref="F10" si="1">SUM(F4:F9)</f>
        <v>25</v>
      </c>
      <c r="G10" s="18">
        <f t="shared" ref="G10:N10" si="2">SUM(G4:G9)</f>
        <v>32</v>
      </c>
      <c r="H10" s="18">
        <f>SUM(H4:H9)</f>
        <v>42</v>
      </c>
      <c r="I10" s="18">
        <f>SUM(I4:I9)</f>
        <v>110</v>
      </c>
      <c r="J10" s="18">
        <f>SUM(J4:J9)</f>
        <v>30</v>
      </c>
      <c r="K10" s="18">
        <f>SUM(K4:K9)</f>
        <v>25</v>
      </c>
      <c r="L10" s="18">
        <f>SUM(L4:L9)</f>
        <v>42</v>
      </c>
      <c r="M10" s="18">
        <f>SUM(M4:M9)</f>
        <v>4</v>
      </c>
      <c r="N10" s="27">
        <f>SUM(N4:N9)</f>
        <v>0</v>
      </c>
    </row>
    <row r="11" ht="20.1" customHeight="1" spans="1:14">
      <c r="A11" s="13" t="s">
        <v>23</v>
      </c>
      <c r="B11" s="14">
        <v>96</v>
      </c>
      <c r="C11" s="14"/>
      <c r="D11" s="14"/>
      <c r="E11" s="11">
        <v>36</v>
      </c>
      <c r="F11" s="10"/>
      <c r="G11" s="10">
        <v>8</v>
      </c>
      <c r="H11" s="10">
        <v>8</v>
      </c>
      <c r="I11" s="10">
        <v>30</v>
      </c>
      <c r="J11" s="10"/>
      <c r="K11" s="10"/>
      <c r="L11" s="10">
        <v>8</v>
      </c>
      <c r="M11" s="10">
        <v>4</v>
      </c>
      <c r="N11" s="25">
        <v>8</v>
      </c>
    </row>
    <row r="12" ht="20.1" customHeight="1" spans="1:14">
      <c r="A12" s="13" t="s">
        <v>24</v>
      </c>
      <c r="B12" s="14">
        <v>49</v>
      </c>
      <c r="C12" s="14">
        <v>40</v>
      </c>
      <c r="D12" s="14">
        <v>9</v>
      </c>
      <c r="E12" s="14"/>
      <c r="F12" s="10"/>
      <c r="G12" s="10"/>
      <c r="H12" s="10"/>
      <c r="I12" s="10"/>
      <c r="J12" s="10"/>
      <c r="K12" s="10"/>
      <c r="L12" s="10"/>
      <c r="M12" s="10"/>
      <c r="N12" s="25"/>
    </row>
    <row r="13" ht="20.1" customHeight="1" spans="1:14">
      <c r="A13" s="16" t="s">
        <v>25</v>
      </c>
      <c r="B13" s="17">
        <f t="shared" ref="B13:I13" si="3">SUM(B11:B12)</f>
        <v>145</v>
      </c>
      <c r="C13" s="17">
        <f>SUM(C11:C12)</f>
        <v>40</v>
      </c>
      <c r="D13" s="17">
        <f>SUM(D11:D12)</f>
        <v>9</v>
      </c>
      <c r="E13" s="17">
        <v>36</v>
      </c>
      <c r="F13" s="18">
        <f>SUM(F11:F12)</f>
        <v>0</v>
      </c>
      <c r="G13" s="18">
        <f>SUM(G11:G12)</f>
        <v>8</v>
      </c>
      <c r="H13" s="18">
        <f>SUM(H11:H12)</f>
        <v>8</v>
      </c>
      <c r="I13" s="18">
        <f>SUM(I11:I12)</f>
        <v>30</v>
      </c>
      <c r="J13" s="18"/>
      <c r="K13" s="18">
        <f t="shared" ref="K13:N13" si="4">SUM(K11:K12)</f>
        <v>0</v>
      </c>
      <c r="L13" s="18">
        <f>SUM(L11:L12)</f>
        <v>8</v>
      </c>
      <c r="M13" s="18">
        <f>SUM(M11:M12)</f>
        <v>4</v>
      </c>
      <c r="N13" s="27">
        <f>SUM(N11:N12)</f>
        <v>8</v>
      </c>
    </row>
    <row r="14" ht="20.1" customHeight="1" spans="1:14">
      <c r="A14" s="19" t="s">
        <v>3</v>
      </c>
      <c r="B14" s="20">
        <f>B10+B13</f>
        <v>670</v>
      </c>
      <c r="C14" s="20">
        <f t="shared" ref="C14:D14" si="5">C10+C13</f>
        <v>180</v>
      </c>
      <c r="D14" s="20">
        <f>D10+D13</f>
        <v>30</v>
      </c>
      <c r="E14" s="20">
        <v>116</v>
      </c>
      <c r="F14" s="20">
        <f t="shared" ref="F14" si="6">SUM(F10,F13)</f>
        <v>25</v>
      </c>
      <c r="G14" s="20">
        <f t="shared" ref="G14:N14" si="7">SUM(G10,G13)</f>
        <v>40</v>
      </c>
      <c r="H14" s="20">
        <f>SUM(H10,H13)</f>
        <v>50</v>
      </c>
      <c r="I14" s="20">
        <f>SUM(I10,I13)</f>
        <v>140</v>
      </c>
      <c r="J14" s="20">
        <f>SUM(J10,J13)</f>
        <v>30</v>
      </c>
      <c r="K14" s="20">
        <f>SUM(K10,K13)</f>
        <v>25</v>
      </c>
      <c r="L14" s="20">
        <f>SUM(L10,L13)</f>
        <v>50</v>
      </c>
      <c r="M14" s="20">
        <f>SUM(M10,M13)</f>
        <v>8</v>
      </c>
      <c r="N14" s="28">
        <f>SUM(N10,N13)</f>
        <v>8</v>
      </c>
    </row>
    <row r="15" ht="20.25" customHeight="1" spans="1:14">
      <c r="A15" s="21" t="s">
        <v>26</v>
      </c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2"/>
    </row>
  </sheetData>
  <mergeCells count="2">
    <mergeCell ref="A1:N1"/>
    <mergeCell ref="A2:N2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专科分省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微软拥护</dc:creator>
  <cp:lastModifiedBy>微软拥护</cp:lastModifiedBy>
  <dcterms:created xsi:type="dcterms:W3CDTF">2014-05-09T10:35:13Z</dcterms:created>
  <dcterms:modified xsi:type="dcterms:W3CDTF">2014-05-09T10:35:38Z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