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普通类一本、二本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<sst xmlns="http://schemas.openxmlformats.org/spreadsheetml/2006/main" count="97" uniqueCount="74">
  <si>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专业名称</t>
  </si>
  <si>
    <t xml:space="preserve">新能源科学与工程 </t>
  </si>
  <si>
    <t>自动化</t>
  </si>
  <si>
    <t>测控技术与仪器</t>
  </si>
  <si>
    <t>机械电子工程</t>
  </si>
  <si>
    <t>焊接技术与工程</t>
  </si>
  <si>
    <t>计算机科学与技术</t>
  </si>
  <si>
    <t>电子信息工程</t>
  </si>
  <si>
    <t>通信工程</t>
  </si>
  <si>
    <t>软件工程</t>
  </si>
  <si>
    <t>网络工程</t>
  </si>
  <si>
    <t>物联网工程</t>
  </si>
  <si>
    <t>车辆工程</t>
  </si>
  <si>
    <t>汽车服务工程</t>
  </si>
  <si>
    <t>工业设计</t>
  </si>
  <si>
    <t xml:space="preserve">国际经济与贸易                 </t>
  </si>
  <si>
    <t>国际经济与贸易(中美合作)</t>
  </si>
  <si>
    <t>财务管理</t>
  </si>
  <si>
    <t>市场营销</t>
  </si>
  <si>
    <t>工业工程</t>
  </si>
  <si>
    <t>物流管理</t>
  </si>
  <si>
    <t>质量管理工程</t>
  </si>
  <si>
    <t>能源经济</t>
  </si>
  <si>
    <t>德语</t>
  </si>
  <si>
    <t>英语</t>
  </si>
  <si>
    <t>合计</t>
  </si>
  <si>
    <t>单位：人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</si>
  <si>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</si>
  <si>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</si>
  <si>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</si>
  <si>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</si>
  <si>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</si>
  <si>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</si>
  <si>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</si>
  <si>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</si>
  <si>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</si>
  <si>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</si>
  <si>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</si>
  <si>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</si>
  <si>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</si>
  <si>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</si>
  <si>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</si>
  <si>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</si>
  <si>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</si>
  <si>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</si>
  <si>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</si>
  <si>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</si>
  <si>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</si>
  <si>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</si>
  <si>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</si>
  <si>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</si>
  <si>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宁夏</t>
  </si>
  <si>
    <t>海南</t>
  </si>
  <si>
    <t>青海</t>
  </si>
  <si>
    <t>新疆</t>
  </si>
  <si>
    <t>电气工程及其自动化(卓越工程师计划试点班)</t>
  </si>
  <si>
    <t>机械设计制造及其自动化(卓越工程师计划试点班)</t>
  </si>
  <si>
    <t>材料成型及控制工程(卓越工程师计划试点班)</t>
  </si>
  <si>
    <t>通信工程(中兴通讯校企合作试点班)</t>
  </si>
  <si>
    <t>理科小计</t>
  </si>
  <si>
    <t>文科小计</t>
  </si>
  <si>
    <t>上海</t>
  </si>
  <si>
    <t>备注：1、上海生源报考语言类专业要求口语C级以上；2、新疆计划中含定向计划13名（喀什9克拉玛依4）；3、普通本科专业学费5000元/年，中外合作本科专业15000元/年，住宿费1200元/年；4、一本二本招生专业以各省市招办公布为准；5、除工业设计专业在闵行校区就读外其余本科专业均在临港校区就读。</t>
  </si>
  <si>
    <t>2015年上海电机学院秋季招生计划（普通类一本、二本）</t>
  </si>
  <si>
    <t>10                      (一本)</t>
  </si>
  <si>
    <t>6                     (一本)</t>
  </si>
  <si>
    <t>3                     (一本)</t>
  </si>
  <si>
    <t>6                      (一本)</t>
  </si>
  <si>
    <t>4                      (一本)</t>
  </si>
  <si>
    <t>8                      (一本)</t>
  </si>
  <si>
    <t>3                      (一本)</t>
  </si>
  <si>
    <t>2                      (一本)</t>
  </si>
  <si>
    <t>3                      (一本)</t>
  </si>
  <si>
    <t>1                      (一本)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</si>
</sst>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40" applyNumberFormat="1" applyFont="1" applyFill="1" applyBorder="1" applyAlignment="1">
      <alignment vertical="center" wrapText="1"/>
      <protection/>
    </xf>
    <xf numFmtId="176" fontId="4" fillId="0" borderId="15" xfId="40" applyNumberFormat="1" applyFont="1" applyFill="1" applyBorder="1" applyAlignment="1">
      <alignment vertical="center" wrapText="1"/>
      <protection/>
    </xf>
    <xf numFmtId="176" fontId="4" fillId="0" borderId="13" xfId="0" applyNumberFormat="1" applyFont="1" applyBorder="1" applyAlignment="1">
      <alignment horizontal="center" vertical="center"/>
    </xf>
    <xf numFmtId="176" fontId="4" fillId="0" borderId="16" xfId="40" applyNumberFormat="1" applyFont="1" applyFill="1" applyBorder="1" applyAlignment="1">
      <alignment vertical="center" wrapText="1"/>
      <protection/>
    </xf>
    <xf numFmtId="176" fontId="4" fillId="0" borderId="17" xfId="40" applyNumberFormat="1" applyFont="1" applyFill="1" applyBorder="1" applyAlignment="1">
      <alignment horizontal="center" vertical="center" wrapText="1"/>
      <protection/>
    </xf>
    <xf numFmtId="176" fontId="4" fillId="0" borderId="18" xfId="40" applyNumberFormat="1" applyFont="1" applyFill="1" applyBorder="1" applyAlignment="1">
      <alignment vertical="center" wrapText="1"/>
      <protection/>
    </xf>
    <xf numFmtId="176" fontId="4" fillId="0" borderId="19" xfId="40" applyNumberFormat="1" applyFont="1" applyFill="1" applyBorder="1" applyAlignment="1">
      <alignment vertical="center" wrapText="1"/>
      <protection/>
    </xf>
    <xf numFmtId="176" fontId="4" fillId="0" borderId="20" xfId="40" applyNumberFormat="1" applyFont="1" applyFill="1" applyBorder="1" applyAlignment="1">
      <alignment horizontal="center" vertical="center" wrapText="1"/>
      <protection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17" borderId="22" xfId="0" applyNumberFormat="1" applyFont="1" applyFill="1" applyBorder="1" applyAlignment="1">
      <alignment horizontal="center" vertical="center"/>
    </xf>
    <xf numFmtId="176" fontId="4" fillId="17" borderId="23" xfId="0" applyNumberFormat="1" applyFont="1" applyFill="1" applyBorder="1" applyAlignment="1">
      <alignment horizontal="center" vertical="center"/>
    </xf>
    <xf numFmtId="176" fontId="4" fillId="17" borderId="24" xfId="0" applyNumberFormat="1" applyFont="1" applyFill="1" applyBorder="1" applyAlignment="1">
      <alignment horizontal="center" vertical="center"/>
    </xf>
    <xf numFmtId="176" fontId="4" fillId="0" borderId="18" xfId="40" applyNumberFormat="1" applyFont="1" applyFill="1" applyBorder="1" applyAlignment="1">
      <alignment vertical="center"/>
      <protection/>
    </xf>
    <xf numFmtId="176" fontId="4" fillId="0" borderId="17" xfId="40" applyNumberFormat="1" applyFont="1" applyFill="1" applyBorder="1" applyAlignment="1">
      <alignment horizontal="center" vertical="center"/>
      <protection/>
    </xf>
    <xf numFmtId="176" fontId="4" fillId="0" borderId="25" xfId="40" applyNumberFormat="1" applyFont="1" applyFill="1" applyBorder="1" applyAlignment="1">
      <alignment vertical="center" wrapText="1"/>
      <protection/>
    </xf>
    <xf numFmtId="176" fontId="4" fillId="16" borderId="26" xfId="0" applyNumberFormat="1" applyFont="1" applyFill="1" applyBorder="1" applyAlignment="1">
      <alignment horizontal="center" vertical="center"/>
    </xf>
    <xf numFmtId="176" fontId="4" fillId="16" borderId="27" xfId="0" applyNumberFormat="1" applyFont="1" applyFill="1" applyBorder="1" applyAlignment="1">
      <alignment horizontal="center" vertical="center"/>
    </xf>
    <xf numFmtId="176" fontId="4" fillId="16" borderId="2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textRotation="255"/>
    </xf>
    <xf numFmtId="176" fontId="4" fillId="0" borderId="29" xfId="0" applyNumberFormat="1" applyFont="1" applyBorder="1" applyAlignment="1">
      <alignment horizontal="center" vertical="center"/>
    </xf>
    <xf numFmtId="176" fontId="4" fillId="0" borderId="16" xfId="40" applyNumberFormat="1" applyFont="1" applyFill="1" applyBorder="1" applyAlignment="1">
      <alignment horizontal="center" vertical="center" wrapText="1"/>
      <protection/>
    </xf>
    <xf numFmtId="176" fontId="4" fillId="0" borderId="30" xfId="40" applyNumberFormat="1" applyFont="1" applyFill="1" applyBorder="1" applyAlignment="1">
      <alignment horizontal="center" vertical="center" wrapText="1"/>
      <protection/>
    </xf>
    <xf numFmtId="176" fontId="4" fillId="0" borderId="31" xfId="40" applyNumberFormat="1" applyFont="1" applyFill="1" applyBorder="1" applyAlignment="1">
      <alignment horizontal="center" vertical="center" wrapText="1"/>
      <protection/>
    </xf>
    <xf numFmtId="176" fontId="4" fillId="0" borderId="32" xfId="40" applyNumberFormat="1" applyFont="1" applyFill="1" applyBorder="1" applyAlignment="1">
      <alignment horizontal="center" vertical="center" wrapText="1"/>
      <protection/>
    </xf>
    <xf numFmtId="176" fontId="4" fillId="0" borderId="18" xfId="40" applyNumberFormat="1" applyFont="1" applyFill="1" applyBorder="1" applyAlignment="1">
      <alignment horizontal="center" vertical="center" wrapText="1"/>
      <protection/>
    </xf>
    <xf numFmtId="176" fontId="4" fillId="0" borderId="33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24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SheetLayoutView="100" zoomScalePageLayoutView="0" workbookViewId="0" topLeftCell="A1">
      <selection activeCell="V9" sqref="V9"/>
    </sheetView>
  </sheetViews>
  <sheetFormatPr defaultColWidth="9.00390625" defaultRowHeight="14.25"/>
  <cols>
    <col min="1" max="1" width="34.75390625" style="0" customWidth="1"/>
    <col min="2" max="2" width="4.375" style="0" customWidth="1"/>
    <col min="3" max="3" width="5.375" style="0" customWidth="1"/>
    <col min="4" max="7" width="4.375" style="0" customWidth="1"/>
    <col min="8" max="8" width="5.50390625" style="0" customWidth="1"/>
    <col min="9" max="10" width="4.375" style="0" customWidth="1"/>
    <col min="11" max="11" width="5.50390625" style="0" customWidth="1"/>
    <col min="12" max="12" width="4.375" style="0" customWidth="1"/>
    <col min="13" max="13" width="5.25390625" style="0" customWidth="1"/>
    <col min="14" max="14" width="4.375" style="0" customWidth="1"/>
    <col min="15" max="15" width="5.25390625" style="0" customWidth="1"/>
    <col min="16" max="20" width="4.375" style="0" customWidth="1"/>
    <col min="21" max="21" width="5.625" style="0" customWidth="1"/>
    <col min="22" max="23" width="4.375" style="0" customWidth="1"/>
    <col min="24" max="24" width="5.50390625" style="0" customWidth="1"/>
    <col min="25" max="26" width="4.375" style="0" customWidth="1"/>
    <col min="27" max="27" width="5.875" style="0" customWidth="1"/>
    <col min="28" max="28" width="5.50390625" style="0" customWidth="1"/>
    <col min="29" max="30" width="4.375" style="0" customWidth="1"/>
  </cols>
  <sheetData>
    <row r="1" spans="1:30" ht="20.25">
      <c r="A1" s="39" t="s">
        <v>63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29" ht="21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 t="s">
        <v>26</v>
      </c>
    </row>
    <row r="3" spans="1:30" ht="36.75" thickBot="1" thickTop="1">
      <c r="A3" s="3" t="s">
        <v>0</v>
      </c>
      <c r="B3" s="4" t="s">
        <v>61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37</v>
      </c>
      <c r="N3" s="4" t="s">
        <v>38</v>
      </c>
      <c r="O3" s="4" t="s">
        <v>39</v>
      </c>
      <c r="P3" s="4" t="s">
        <v>40</v>
      </c>
      <c r="Q3" s="4" t="s">
        <v>41</v>
      </c>
      <c r="R3" s="4" t="s">
        <v>42</v>
      </c>
      <c r="S3" s="4" t="s">
        <v>43</v>
      </c>
      <c r="T3" s="4" t="s">
        <v>44</v>
      </c>
      <c r="U3" s="4" t="s">
        <v>45</v>
      </c>
      <c r="V3" s="4" t="s">
        <v>46</v>
      </c>
      <c r="W3" s="4" t="s">
        <v>47</v>
      </c>
      <c r="X3" s="31" t="s">
        <v>48</v>
      </c>
      <c r="Y3" s="4" t="s">
        <v>49</v>
      </c>
      <c r="Z3" s="4" t="s">
        <v>50</v>
      </c>
      <c r="AA3" s="4" t="s">
        <v>51</v>
      </c>
      <c r="AB3" s="4" t="s">
        <v>52</v>
      </c>
      <c r="AC3" s="4" t="s">
        <v>53</v>
      </c>
      <c r="AD3" s="4" t="s">
        <v>54</v>
      </c>
    </row>
    <row r="4" spans="1:30" ht="23.25" thickTop="1">
      <c r="A4" s="7" t="s">
        <v>55</v>
      </c>
      <c r="B4" s="33">
        <v>12</v>
      </c>
      <c r="C4" s="44" t="s">
        <v>64</v>
      </c>
      <c r="D4" s="6">
        <v>6</v>
      </c>
      <c r="E4" s="6"/>
      <c r="F4" s="6"/>
      <c r="G4" s="6"/>
      <c r="H4" s="44" t="s">
        <v>65</v>
      </c>
      <c r="I4" s="5">
        <v>4</v>
      </c>
      <c r="J4" s="5">
        <v>4</v>
      </c>
      <c r="K4" s="44" t="s">
        <v>64</v>
      </c>
      <c r="L4" s="6">
        <v>4</v>
      </c>
      <c r="M4" s="44" t="s">
        <v>64</v>
      </c>
      <c r="N4" s="6">
        <v>5</v>
      </c>
      <c r="O4" s="44" t="s">
        <v>64</v>
      </c>
      <c r="P4" s="6">
        <v>5</v>
      </c>
      <c r="Q4" s="6">
        <v>5</v>
      </c>
      <c r="R4" s="6"/>
      <c r="S4" s="6">
        <v>4</v>
      </c>
      <c r="T4" s="6"/>
      <c r="U4" s="44" t="s">
        <v>67</v>
      </c>
      <c r="V4" s="6">
        <v>4</v>
      </c>
      <c r="W4" s="6">
        <v>1</v>
      </c>
      <c r="X4" s="5"/>
      <c r="Y4" s="6">
        <v>3</v>
      </c>
      <c r="Z4" s="6"/>
      <c r="AA4" s="44" t="s">
        <v>67</v>
      </c>
      <c r="AB4" s="44" t="s">
        <v>73</v>
      </c>
      <c r="AC4" s="6"/>
      <c r="AD4" s="6">
        <v>4</v>
      </c>
    </row>
    <row r="5" spans="1:30" ht="15" customHeight="1">
      <c r="A5" s="8" t="s">
        <v>1</v>
      </c>
      <c r="B5" s="33">
        <v>26</v>
      </c>
      <c r="C5" s="6">
        <v>2</v>
      </c>
      <c r="D5" s="6">
        <v>3</v>
      </c>
      <c r="E5" s="6">
        <v>2</v>
      </c>
      <c r="F5" s="6"/>
      <c r="G5" s="6">
        <v>2</v>
      </c>
      <c r="H5" s="6"/>
      <c r="I5" s="6"/>
      <c r="J5" s="6">
        <v>4</v>
      </c>
      <c r="K5" s="6">
        <v>6</v>
      </c>
      <c r="L5" s="6"/>
      <c r="M5" s="6"/>
      <c r="N5" s="6"/>
      <c r="O5" s="6">
        <v>5</v>
      </c>
      <c r="P5" s="6"/>
      <c r="Q5" s="6"/>
      <c r="R5" s="6"/>
      <c r="S5" s="6"/>
      <c r="T5" s="6"/>
      <c r="U5" s="6">
        <v>3</v>
      </c>
      <c r="V5" s="6">
        <v>6</v>
      </c>
      <c r="W5" s="6">
        <v>3</v>
      </c>
      <c r="X5" s="6"/>
      <c r="Y5" s="6">
        <v>4</v>
      </c>
      <c r="Z5" s="6">
        <v>6</v>
      </c>
      <c r="AA5" s="6">
        <v>4</v>
      </c>
      <c r="AB5" s="6"/>
      <c r="AC5" s="9"/>
      <c r="AD5" s="9">
        <v>2</v>
      </c>
    </row>
    <row r="6" spans="1:30" ht="15" customHeight="1">
      <c r="A6" s="8" t="s">
        <v>2</v>
      </c>
      <c r="B6" s="33">
        <v>26</v>
      </c>
      <c r="C6" s="6">
        <v>3</v>
      </c>
      <c r="D6" s="6">
        <v>4</v>
      </c>
      <c r="E6" s="6">
        <v>4</v>
      </c>
      <c r="F6" s="6">
        <v>4</v>
      </c>
      <c r="G6" s="6">
        <v>2</v>
      </c>
      <c r="H6" s="6">
        <v>3</v>
      </c>
      <c r="I6" s="6">
        <v>4</v>
      </c>
      <c r="J6" s="6"/>
      <c r="K6" s="6">
        <v>8</v>
      </c>
      <c r="L6" s="6">
        <v>4</v>
      </c>
      <c r="M6" s="6">
        <v>6</v>
      </c>
      <c r="N6" s="6">
        <v>6</v>
      </c>
      <c r="O6" s="6">
        <v>6</v>
      </c>
      <c r="P6" s="6"/>
      <c r="Q6" s="6">
        <v>4</v>
      </c>
      <c r="R6" s="6">
        <v>4</v>
      </c>
      <c r="S6" s="6">
        <v>8</v>
      </c>
      <c r="T6" s="6">
        <v>3</v>
      </c>
      <c r="U6" s="6">
        <v>3</v>
      </c>
      <c r="V6" s="6">
        <v>8</v>
      </c>
      <c r="W6" s="6">
        <v>3</v>
      </c>
      <c r="X6" s="6"/>
      <c r="Y6" s="6"/>
      <c r="Z6" s="6"/>
      <c r="AA6" s="6"/>
      <c r="AB6" s="6">
        <v>3</v>
      </c>
      <c r="AC6" s="6">
        <v>2</v>
      </c>
      <c r="AD6" s="6"/>
    </row>
    <row r="7" spans="1:30" ht="15" customHeight="1" thickBot="1">
      <c r="A7" s="8" t="s">
        <v>3</v>
      </c>
      <c r="B7" s="33">
        <v>26</v>
      </c>
      <c r="C7" s="6"/>
      <c r="D7" s="6">
        <v>3</v>
      </c>
      <c r="E7" s="6">
        <v>3</v>
      </c>
      <c r="F7" s="6">
        <v>3</v>
      </c>
      <c r="G7" s="6"/>
      <c r="H7" s="6"/>
      <c r="I7" s="6">
        <v>3</v>
      </c>
      <c r="J7" s="6"/>
      <c r="K7" s="6">
        <v>6</v>
      </c>
      <c r="L7" s="6">
        <v>4</v>
      </c>
      <c r="M7" s="6">
        <v>3</v>
      </c>
      <c r="N7" s="6">
        <v>5</v>
      </c>
      <c r="O7" s="6"/>
      <c r="P7" s="6">
        <v>3</v>
      </c>
      <c r="Q7" s="6"/>
      <c r="R7" s="6"/>
      <c r="S7" s="6">
        <v>3</v>
      </c>
      <c r="T7" s="6"/>
      <c r="U7" s="6"/>
      <c r="V7" s="6"/>
      <c r="W7" s="6">
        <v>4</v>
      </c>
      <c r="X7" s="6"/>
      <c r="Y7" s="6">
        <v>4</v>
      </c>
      <c r="Z7" s="6">
        <v>4</v>
      </c>
      <c r="AA7" s="6"/>
      <c r="AB7" s="6"/>
      <c r="AC7" s="6"/>
      <c r="AD7" s="6">
        <v>4</v>
      </c>
    </row>
    <row r="8" spans="1:30" ht="24" thickBot="1" thickTop="1">
      <c r="A8" s="8" t="s">
        <v>56</v>
      </c>
      <c r="B8" s="33">
        <v>18</v>
      </c>
      <c r="C8" s="44" t="s">
        <v>64</v>
      </c>
      <c r="D8" s="6">
        <v>4</v>
      </c>
      <c r="E8" s="6"/>
      <c r="F8" s="6">
        <v>4</v>
      </c>
      <c r="G8" s="26">
        <v>4</v>
      </c>
      <c r="H8" s="44" t="s">
        <v>65</v>
      </c>
      <c r="I8" s="6">
        <v>6</v>
      </c>
      <c r="J8" s="6">
        <v>6</v>
      </c>
      <c r="K8" s="44" t="s">
        <v>64</v>
      </c>
      <c r="L8" s="6">
        <v>4</v>
      </c>
      <c r="M8" s="44" t="s">
        <v>67</v>
      </c>
      <c r="N8" s="6">
        <v>4</v>
      </c>
      <c r="O8" s="44" t="s">
        <v>64</v>
      </c>
      <c r="P8" s="6">
        <v>5</v>
      </c>
      <c r="Q8" s="6">
        <v>6</v>
      </c>
      <c r="R8" s="6">
        <v>4</v>
      </c>
      <c r="S8" s="6">
        <v>6</v>
      </c>
      <c r="T8" s="6"/>
      <c r="U8" s="44" t="s">
        <v>69</v>
      </c>
      <c r="V8" s="6">
        <v>8</v>
      </c>
      <c r="W8" s="6">
        <v>6</v>
      </c>
      <c r="X8" s="6"/>
      <c r="Y8" s="6">
        <v>6</v>
      </c>
      <c r="Z8" s="6">
        <v>4</v>
      </c>
      <c r="AA8" s="44" t="s">
        <v>67</v>
      </c>
      <c r="AB8" s="44" t="s">
        <v>71</v>
      </c>
      <c r="AC8" s="6"/>
      <c r="AD8" s="6">
        <v>4</v>
      </c>
    </row>
    <row r="9" spans="1:30" ht="24" thickBot="1" thickTop="1">
      <c r="A9" s="8" t="s">
        <v>4</v>
      </c>
      <c r="B9" s="33">
        <v>21</v>
      </c>
      <c r="C9" s="9"/>
      <c r="D9" s="6">
        <v>3</v>
      </c>
      <c r="E9" s="6">
        <v>4</v>
      </c>
      <c r="F9" s="6">
        <v>2</v>
      </c>
      <c r="G9" s="6">
        <v>3</v>
      </c>
      <c r="H9" s="6"/>
      <c r="I9" s="6"/>
      <c r="J9" s="6"/>
      <c r="K9" s="6">
        <v>4</v>
      </c>
      <c r="L9" s="6"/>
      <c r="M9" s="6">
        <v>6</v>
      </c>
      <c r="N9" s="6"/>
      <c r="O9" s="6">
        <v>4</v>
      </c>
      <c r="P9" s="6">
        <v>4</v>
      </c>
      <c r="Q9" s="6">
        <v>6</v>
      </c>
      <c r="R9" s="6"/>
      <c r="S9" s="6">
        <v>8</v>
      </c>
      <c r="T9" s="6">
        <v>4</v>
      </c>
      <c r="U9" s="6">
        <v>5</v>
      </c>
      <c r="V9" s="6">
        <v>8</v>
      </c>
      <c r="W9" s="6">
        <v>6</v>
      </c>
      <c r="X9" s="44" t="s">
        <v>70</v>
      </c>
      <c r="Y9" s="6">
        <v>3</v>
      </c>
      <c r="Z9" s="6">
        <v>4</v>
      </c>
      <c r="AA9" s="6">
        <v>4</v>
      </c>
      <c r="AB9" s="6"/>
      <c r="AC9" s="6"/>
      <c r="AD9" s="6">
        <v>5</v>
      </c>
    </row>
    <row r="10" spans="1:30" ht="23.25" thickTop="1">
      <c r="A10" s="8" t="s">
        <v>57</v>
      </c>
      <c r="B10" s="33">
        <v>8</v>
      </c>
      <c r="C10" s="44" t="s">
        <v>64</v>
      </c>
      <c r="D10" s="6">
        <v>4</v>
      </c>
      <c r="E10" s="6">
        <v>2</v>
      </c>
      <c r="F10" s="6"/>
      <c r="G10" s="6"/>
      <c r="H10" s="44" t="s">
        <v>66</v>
      </c>
      <c r="I10" s="27">
        <v>4</v>
      </c>
      <c r="J10" s="6">
        <v>4</v>
      </c>
      <c r="K10" s="44" t="s">
        <v>64</v>
      </c>
      <c r="L10" s="28"/>
      <c r="M10" s="44" t="s">
        <v>68</v>
      </c>
      <c r="N10" s="6"/>
      <c r="O10" s="44" t="s">
        <v>64</v>
      </c>
      <c r="P10" s="6"/>
      <c r="Q10" s="6"/>
      <c r="R10" s="6"/>
      <c r="S10" s="6">
        <v>3</v>
      </c>
      <c r="T10" s="6">
        <v>3</v>
      </c>
      <c r="U10" s="44" t="s">
        <v>67</v>
      </c>
      <c r="V10" s="6"/>
      <c r="W10" s="6">
        <v>2</v>
      </c>
      <c r="X10" s="6"/>
      <c r="Y10" s="6"/>
      <c r="Z10" s="6"/>
      <c r="AA10" s="44" t="s">
        <v>72</v>
      </c>
      <c r="AB10" s="44" t="s">
        <v>71</v>
      </c>
      <c r="AC10" s="6"/>
      <c r="AD10" s="6"/>
    </row>
    <row r="11" spans="1:30" ht="15" customHeight="1">
      <c r="A11" s="8" t="s">
        <v>5</v>
      </c>
      <c r="B11" s="33">
        <v>13</v>
      </c>
      <c r="C11" s="6">
        <v>2</v>
      </c>
      <c r="D11" s="6">
        <v>4</v>
      </c>
      <c r="E11" s="6"/>
      <c r="F11" s="6"/>
      <c r="G11" s="6"/>
      <c r="H11" s="6"/>
      <c r="I11" s="6"/>
      <c r="J11" s="6"/>
      <c r="K11" s="6"/>
      <c r="L11" s="6"/>
      <c r="M11" s="6"/>
      <c r="N11" s="6">
        <v>4</v>
      </c>
      <c r="O11" s="6"/>
      <c r="P11" s="6"/>
      <c r="Q11" s="6"/>
      <c r="R11" s="6"/>
      <c r="S11" s="6">
        <v>2</v>
      </c>
      <c r="T11" s="6"/>
      <c r="U11" s="6"/>
      <c r="V11" s="6">
        <v>5</v>
      </c>
      <c r="W11" s="6"/>
      <c r="X11" s="9"/>
      <c r="Y11" s="6"/>
      <c r="Z11" s="6">
        <v>3</v>
      </c>
      <c r="AA11" s="6">
        <v>5</v>
      </c>
      <c r="AB11" s="6"/>
      <c r="AC11" s="6"/>
      <c r="AD11" s="6"/>
    </row>
    <row r="12" spans="1:30" ht="15" customHeight="1" thickBot="1">
      <c r="A12" s="8" t="s">
        <v>14</v>
      </c>
      <c r="B12" s="33">
        <v>12</v>
      </c>
      <c r="C12" s="6"/>
      <c r="D12" s="6"/>
      <c r="E12" s="6"/>
      <c r="F12" s="6"/>
      <c r="G12" s="6"/>
      <c r="H12" s="6"/>
      <c r="I12" s="6"/>
      <c r="J12" s="6">
        <v>4</v>
      </c>
      <c r="K12" s="6">
        <v>4</v>
      </c>
      <c r="L12" s="6"/>
      <c r="M12" s="6"/>
      <c r="N12" s="6"/>
      <c r="O12" s="6">
        <v>4</v>
      </c>
      <c r="P12" s="6"/>
      <c r="Q12" s="6"/>
      <c r="R12" s="6"/>
      <c r="S12" s="6"/>
      <c r="T12" s="6"/>
      <c r="U12" s="6">
        <v>3</v>
      </c>
      <c r="V12" s="6"/>
      <c r="W12" s="6"/>
      <c r="X12" s="9"/>
      <c r="Y12" s="6"/>
      <c r="Z12" s="6">
        <v>4</v>
      </c>
      <c r="AA12" s="6"/>
      <c r="AB12" s="6"/>
      <c r="AC12" s="6"/>
      <c r="AD12" s="6">
        <v>4</v>
      </c>
    </row>
    <row r="13" spans="1:30" ht="23.25" thickTop="1">
      <c r="A13" s="10" t="s">
        <v>6</v>
      </c>
      <c r="B13" s="34">
        <v>25</v>
      </c>
      <c r="C13" s="6">
        <v>2</v>
      </c>
      <c r="D13" s="6">
        <v>4</v>
      </c>
      <c r="E13" s="6">
        <v>3</v>
      </c>
      <c r="F13" s="6">
        <v>2</v>
      </c>
      <c r="G13" s="6">
        <v>3</v>
      </c>
      <c r="H13" s="6"/>
      <c r="I13" s="6"/>
      <c r="J13" s="26"/>
      <c r="K13" s="6"/>
      <c r="L13" s="6">
        <v>4</v>
      </c>
      <c r="M13" s="6">
        <v>4</v>
      </c>
      <c r="N13" s="6"/>
      <c r="O13" s="6"/>
      <c r="P13" s="6"/>
      <c r="Q13" s="6">
        <v>4</v>
      </c>
      <c r="R13" s="6"/>
      <c r="S13" s="6">
        <v>4</v>
      </c>
      <c r="T13" s="6"/>
      <c r="U13" s="6">
        <v>3</v>
      </c>
      <c r="V13" s="6">
        <v>4</v>
      </c>
      <c r="W13" s="6">
        <v>3</v>
      </c>
      <c r="X13" s="44" t="s">
        <v>70</v>
      </c>
      <c r="Y13" s="6"/>
      <c r="Z13" s="6">
        <v>3</v>
      </c>
      <c r="AA13" s="6">
        <v>4</v>
      </c>
      <c r="AB13" s="6"/>
      <c r="AC13" s="6"/>
      <c r="AD13" s="6">
        <v>3</v>
      </c>
    </row>
    <row r="14" spans="1:30" ht="15" customHeight="1">
      <c r="A14" s="12" t="s">
        <v>11</v>
      </c>
      <c r="B14" s="34">
        <v>25</v>
      </c>
      <c r="C14" s="6"/>
      <c r="D14" s="6">
        <v>5</v>
      </c>
      <c r="E14" s="6"/>
      <c r="F14" s="6"/>
      <c r="G14" s="6"/>
      <c r="H14" s="6"/>
      <c r="I14" s="6"/>
      <c r="J14" s="6"/>
      <c r="K14" s="6">
        <v>10</v>
      </c>
      <c r="L14" s="6"/>
      <c r="M14" s="6"/>
      <c r="N14" s="6"/>
      <c r="O14" s="6"/>
      <c r="P14" s="6">
        <v>4</v>
      </c>
      <c r="Q14" s="6"/>
      <c r="R14" s="6"/>
      <c r="S14" s="6">
        <v>5</v>
      </c>
      <c r="T14" s="6">
        <v>5</v>
      </c>
      <c r="U14" s="6"/>
      <c r="V14" s="6">
        <v>5</v>
      </c>
      <c r="W14" s="6">
        <v>4</v>
      </c>
      <c r="X14" s="9"/>
      <c r="Y14" s="6">
        <v>3</v>
      </c>
      <c r="Z14" s="6"/>
      <c r="AA14" s="6"/>
      <c r="AB14" s="6">
        <v>2</v>
      </c>
      <c r="AC14" s="6">
        <v>2</v>
      </c>
      <c r="AD14" s="6"/>
    </row>
    <row r="15" spans="1:30" ht="15" customHeight="1">
      <c r="A15" s="12" t="s">
        <v>7</v>
      </c>
      <c r="B15" s="34">
        <v>25</v>
      </c>
      <c r="C15" s="6">
        <v>2</v>
      </c>
      <c r="D15" s="6"/>
      <c r="E15" s="6"/>
      <c r="F15" s="6"/>
      <c r="G15" s="6">
        <v>3</v>
      </c>
      <c r="H15" s="6"/>
      <c r="I15" s="6">
        <v>4</v>
      </c>
      <c r="J15" s="6"/>
      <c r="K15" s="6">
        <v>12</v>
      </c>
      <c r="L15" s="6"/>
      <c r="M15" s="6"/>
      <c r="N15" s="6">
        <v>4</v>
      </c>
      <c r="O15" s="6"/>
      <c r="P15" s="6">
        <v>4</v>
      </c>
      <c r="Q15" s="6">
        <v>3</v>
      </c>
      <c r="R15" s="6"/>
      <c r="S15" s="6"/>
      <c r="T15" s="6"/>
      <c r="U15" s="6">
        <v>5</v>
      </c>
      <c r="V15" s="6">
        <v>6</v>
      </c>
      <c r="W15" s="6">
        <v>3</v>
      </c>
      <c r="X15" s="9"/>
      <c r="Y15" s="6"/>
      <c r="Z15" s="6"/>
      <c r="AA15" s="6">
        <v>4</v>
      </c>
      <c r="AB15" s="6"/>
      <c r="AC15" s="6"/>
      <c r="AD15" s="6">
        <v>3</v>
      </c>
    </row>
    <row r="16" spans="1:30" ht="15" customHeight="1">
      <c r="A16" s="12" t="s">
        <v>8</v>
      </c>
      <c r="B16" s="34">
        <v>21</v>
      </c>
      <c r="C16" s="6"/>
      <c r="D16" s="6"/>
      <c r="E16" s="6"/>
      <c r="F16" s="6">
        <v>3</v>
      </c>
      <c r="G16" s="6"/>
      <c r="H16" s="6">
        <v>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3</v>
      </c>
      <c r="T16" s="6"/>
      <c r="U16" s="6"/>
      <c r="V16" s="6"/>
      <c r="W16" s="6">
        <v>3</v>
      </c>
      <c r="X16" s="9"/>
      <c r="Y16" s="6"/>
      <c r="Z16" s="6">
        <v>5</v>
      </c>
      <c r="AA16" s="6"/>
      <c r="AB16" s="6"/>
      <c r="AC16" s="6">
        <v>2</v>
      </c>
      <c r="AD16" s="6"/>
    </row>
    <row r="17" spans="1:30" ht="15" customHeight="1">
      <c r="A17" s="13" t="s">
        <v>58</v>
      </c>
      <c r="B17" s="35">
        <v>21</v>
      </c>
      <c r="C17" s="6"/>
      <c r="D17" s="6"/>
      <c r="E17" s="6"/>
      <c r="F17" s="6"/>
      <c r="G17" s="6"/>
      <c r="H17" s="6"/>
      <c r="I17" s="6"/>
      <c r="J17" s="6"/>
      <c r="K17" s="6">
        <v>12</v>
      </c>
      <c r="L17" s="6">
        <v>4</v>
      </c>
      <c r="M17" s="6"/>
      <c r="N17" s="6"/>
      <c r="O17" s="6">
        <v>5</v>
      </c>
      <c r="P17" s="6"/>
      <c r="Q17" s="6"/>
      <c r="R17" s="6">
        <v>3</v>
      </c>
      <c r="S17" s="6"/>
      <c r="T17" s="6"/>
      <c r="U17" s="6"/>
      <c r="V17" s="6"/>
      <c r="W17" s="6"/>
      <c r="X17" s="9"/>
      <c r="Y17" s="6"/>
      <c r="Z17" s="6"/>
      <c r="AA17" s="6"/>
      <c r="AB17" s="6"/>
      <c r="AC17" s="6"/>
      <c r="AD17" s="6"/>
    </row>
    <row r="18" spans="1:30" ht="15" customHeight="1">
      <c r="A18" s="8" t="s">
        <v>9</v>
      </c>
      <c r="B18" s="36">
        <v>23</v>
      </c>
      <c r="C18" s="6">
        <v>3</v>
      </c>
      <c r="D18" s="6"/>
      <c r="E18" s="6"/>
      <c r="F18" s="6"/>
      <c r="G18" s="6"/>
      <c r="H18" s="6"/>
      <c r="I18" s="6">
        <v>4</v>
      </c>
      <c r="J18" s="6">
        <v>3</v>
      </c>
      <c r="K18" s="6">
        <v>12</v>
      </c>
      <c r="L18" s="6"/>
      <c r="M18" s="6">
        <v>6</v>
      </c>
      <c r="N18" s="6">
        <v>4</v>
      </c>
      <c r="O18" s="6">
        <v>5</v>
      </c>
      <c r="P18" s="6">
        <v>3</v>
      </c>
      <c r="Q18" s="6">
        <v>5</v>
      </c>
      <c r="R18" s="6"/>
      <c r="S18" s="6">
        <v>5</v>
      </c>
      <c r="T18" s="6">
        <v>3</v>
      </c>
      <c r="U18" s="6">
        <v>3</v>
      </c>
      <c r="V18" s="6"/>
      <c r="W18" s="6">
        <v>3</v>
      </c>
      <c r="X18" s="9"/>
      <c r="Y18" s="6"/>
      <c r="Z18" s="6"/>
      <c r="AA18" s="6"/>
      <c r="AB18" s="6">
        <v>1</v>
      </c>
      <c r="AC18" s="6"/>
      <c r="AD18" s="6">
        <v>5</v>
      </c>
    </row>
    <row r="19" spans="1:30" ht="15" customHeight="1" thickBot="1">
      <c r="A19" s="8" t="s">
        <v>10</v>
      </c>
      <c r="B19" s="36">
        <v>22</v>
      </c>
      <c r="C19" s="6"/>
      <c r="D19" s="6">
        <v>4</v>
      </c>
      <c r="E19" s="6">
        <v>2</v>
      </c>
      <c r="F19" s="6"/>
      <c r="G19" s="6"/>
      <c r="H19" s="6"/>
      <c r="I19" s="6">
        <v>4</v>
      </c>
      <c r="J19" s="6">
        <v>3</v>
      </c>
      <c r="K19" s="6">
        <v>8</v>
      </c>
      <c r="L19" s="6">
        <v>4</v>
      </c>
      <c r="M19" s="6">
        <v>5</v>
      </c>
      <c r="N19" s="6"/>
      <c r="O19" s="6"/>
      <c r="P19" s="6">
        <v>4</v>
      </c>
      <c r="Q19" s="6"/>
      <c r="R19" s="6"/>
      <c r="S19" s="6"/>
      <c r="T19" s="6">
        <v>3</v>
      </c>
      <c r="U19" s="6"/>
      <c r="V19" s="6">
        <v>5</v>
      </c>
      <c r="W19" s="6">
        <v>5</v>
      </c>
      <c r="X19" s="9"/>
      <c r="Y19" s="6"/>
      <c r="Z19" s="6">
        <v>5</v>
      </c>
      <c r="AA19" s="6"/>
      <c r="AB19" s="6"/>
      <c r="AC19" s="6"/>
      <c r="AD19" s="6">
        <v>3</v>
      </c>
    </row>
    <row r="20" spans="1:30" ht="23.25" thickTop="1">
      <c r="A20" s="7" t="s">
        <v>13</v>
      </c>
      <c r="B20" s="34">
        <v>23</v>
      </c>
      <c r="C20" s="6"/>
      <c r="D20" s="6"/>
      <c r="E20" s="6"/>
      <c r="F20" s="6">
        <v>2</v>
      </c>
      <c r="G20" s="6">
        <v>4</v>
      </c>
      <c r="H20" s="6"/>
      <c r="I20" s="6"/>
      <c r="J20" s="6"/>
      <c r="K20" s="6">
        <v>10</v>
      </c>
      <c r="L20" s="6"/>
      <c r="M20" s="6"/>
      <c r="N20" s="6"/>
      <c r="O20" s="6">
        <v>4</v>
      </c>
      <c r="P20" s="6"/>
      <c r="Q20" s="6"/>
      <c r="R20" s="6"/>
      <c r="S20" s="6">
        <v>5</v>
      </c>
      <c r="T20" s="6"/>
      <c r="U20" s="6">
        <v>4</v>
      </c>
      <c r="V20" s="6">
        <v>4</v>
      </c>
      <c r="W20" s="6">
        <v>5</v>
      </c>
      <c r="X20" s="44" t="s">
        <v>72</v>
      </c>
      <c r="Y20" s="6"/>
      <c r="Z20" s="6">
        <v>5</v>
      </c>
      <c r="AA20" s="6"/>
      <c r="AB20" s="6"/>
      <c r="AC20" s="6">
        <v>2</v>
      </c>
      <c r="AD20" s="6">
        <v>4</v>
      </c>
    </row>
    <row r="21" spans="1:30" ht="15" customHeight="1">
      <c r="A21" s="8" t="s">
        <v>12</v>
      </c>
      <c r="B21" s="33">
        <v>26</v>
      </c>
      <c r="C21" s="6">
        <v>2</v>
      </c>
      <c r="D21" s="6">
        <v>4</v>
      </c>
      <c r="E21" s="6">
        <v>2</v>
      </c>
      <c r="F21" s="6"/>
      <c r="G21" s="6"/>
      <c r="H21" s="6">
        <v>3</v>
      </c>
      <c r="I21" s="6">
        <v>3</v>
      </c>
      <c r="J21" s="6">
        <v>4</v>
      </c>
      <c r="K21" s="6">
        <v>12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5</v>
      </c>
      <c r="S21" s="6">
        <v>6</v>
      </c>
      <c r="T21" s="6">
        <v>3</v>
      </c>
      <c r="U21" s="6">
        <v>4</v>
      </c>
      <c r="V21" s="6">
        <v>6</v>
      </c>
      <c r="W21" s="6"/>
      <c r="X21" s="9"/>
      <c r="Y21" s="6">
        <v>5</v>
      </c>
      <c r="Z21" s="6">
        <v>5</v>
      </c>
      <c r="AA21" s="6">
        <v>4</v>
      </c>
      <c r="AB21" s="6">
        <v>2</v>
      </c>
      <c r="AC21" s="6"/>
      <c r="AD21" s="6"/>
    </row>
    <row r="22" spans="1:30" ht="15" customHeight="1">
      <c r="A22" s="7" t="s">
        <v>15</v>
      </c>
      <c r="B22" s="33">
        <v>15</v>
      </c>
      <c r="C22" s="15"/>
      <c r="D22" s="6"/>
      <c r="E22" s="6"/>
      <c r="F22" s="6"/>
      <c r="G22" s="2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9"/>
      <c r="U22" s="6"/>
      <c r="V22" s="6"/>
      <c r="W22" s="6"/>
      <c r="X22" s="9"/>
      <c r="Y22" s="6"/>
      <c r="Z22" s="6"/>
      <c r="AA22" s="6"/>
      <c r="AB22" s="6"/>
      <c r="AC22" s="6"/>
      <c r="AD22" s="6"/>
    </row>
    <row r="23" spans="1:30" ht="15" customHeight="1">
      <c r="A23" s="8" t="s">
        <v>16</v>
      </c>
      <c r="B23" s="37">
        <v>16</v>
      </c>
      <c r="C23" s="6"/>
      <c r="D23" s="6"/>
      <c r="E23" s="6"/>
      <c r="F23" s="6"/>
      <c r="G23" s="6"/>
      <c r="H23" s="6"/>
      <c r="I23" s="6">
        <v>2</v>
      </c>
      <c r="J23" s="6">
        <v>2</v>
      </c>
      <c r="K23" s="6">
        <v>1</v>
      </c>
      <c r="L23" s="6"/>
      <c r="M23" s="6"/>
      <c r="N23" s="6">
        <v>2</v>
      </c>
      <c r="O23" s="6">
        <v>3</v>
      </c>
      <c r="P23" s="6"/>
      <c r="Q23" s="6"/>
      <c r="R23" s="6"/>
      <c r="S23" s="6">
        <v>1</v>
      </c>
      <c r="T23" s="6"/>
      <c r="U23" s="6">
        <v>1</v>
      </c>
      <c r="V23" s="6">
        <v>2</v>
      </c>
      <c r="W23" s="6"/>
      <c r="X23" s="9"/>
      <c r="Y23" s="6"/>
      <c r="Z23" s="6"/>
      <c r="AA23" s="6"/>
      <c r="AB23" s="6"/>
      <c r="AC23" s="6"/>
      <c r="AD23" s="6"/>
    </row>
    <row r="24" spans="1:30" ht="15" customHeight="1">
      <c r="A24" s="8" t="s">
        <v>17</v>
      </c>
      <c r="B24" s="36">
        <v>24</v>
      </c>
      <c r="C24" s="6"/>
      <c r="D24" s="6"/>
      <c r="E24" s="6"/>
      <c r="F24" s="6"/>
      <c r="G24" s="6"/>
      <c r="H24" s="6"/>
      <c r="I24" s="6">
        <v>3</v>
      </c>
      <c r="J24" s="6">
        <v>2</v>
      </c>
      <c r="K24" s="6">
        <v>2</v>
      </c>
      <c r="L24" s="6"/>
      <c r="M24" s="6"/>
      <c r="N24" s="6">
        <v>2</v>
      </c>
      <c r="O24" s="6">
        <v>4</v>
      </c>
      <c r="P24" s="6"/>
      <c r="Q24" s="6"/>
      <c r="R24" s="6"/>
      <c r="S24" s="6">
        <v>2</v>
      </c>
      <c r="T24" s="6">
        <v>2</v>
      </c>
      <c r="U24" s="6">
        <v>2</v>
      </c>
      <c r="V24" s="6">
        <v>2</v>
      </c>
      <c r="W24" s="6"/>
      <c r="X24" s="9"/>
      <c r="Y24" s="6"/>
      <c r="Z24" s="6"/>
      <c r="AA24" s="6"/>
      <c r="AB24" s="6"/>
      <c r="AC24" s="6"/>
      <c r="AD24" s="6"/>
    </row>
    <row r="25" spans="1:30" ht="15" customHeight="1">
      <c r="A25" s="8" t="s">
        <v>23</v>
      </c>
      <c r="B25" s="36">
        <v>16</v>
      </c>
      <c r="C25" s="9"/>
      <c r="D25" s="6"/>
      <c r="E25" s="6"/>
      <c r="F25" s="6"/>
      <c r="G25" s="6"/>
      <c r="H25" s="6"/>
      <c r="I25" s="6"/>
      <c r="J25" s="6">
        <v>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2</v>
      </c>
      <c r="V25" s="6"/>
      <c r="W25" s="6"/>
      <c r="X25" s="9"/>
      <c r="Y25" s="6"/>
      <c r="Z25" s="6"/>
      <c r="AA25" s="6"/>
      <c r="AB25" s="6"/>
      <c r="AC25" s="6"/>
      <c r="AD25" s="6"/>
    </row>
    <row r="26" spans="1:30" ht="15" customHeight="1">
      <c r="A26" s="8" t="s">
        <v>24</v>
      </c>
      <c r="B26" s="36">
        <v>10</v>
      </c>
      <c r="C26" s="1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9"/>
      <c r="Y26" s="6"/>
      <c r="Z26" s="6"/>
      <c r="AA26" s="6"/>
      <c r="AB26" s="6"/>
      <c r="AC26" s="6"/>
      <c r="AD26" s="6"/>
    </row>
    <row r="27" spans="1:30" ht="15" customHeight="1" thickBot="1">
      <c r="A27" s="8" t="s">
        <v>19</v>
      </c>
      <c r="B27" s="36">
        <v>23</v>
      </c>
      <c r="C27" s="6">
        <v>2</v>
      </c>
      <c r="D27" s="6">
        <v>2</v>
      </c>
      <c r="E27" s="6"/>
      <c r="F27" s="6"/>
      <c r="G27" s="6">
        <v>2</v>
      </c>
      <c r="H27" s="6">
        <v>1</v>
      </c>
      <c r="I27" s="6">
        <v>2</v>
      </c>
      <c r="J27" s="6"/>
      <c r="K27" s="6">
        <v>6</v>
      </c>
      <c r="L27" s="6">
        <v>2</v>
      </c>
      <c r="M27" s="6"/>
      <c r="N27" s="6"/>
      <c r="O27" s="6"/>
      <c r="P27" s="6"/>
      <c r="Q27" s="6">
        <v>3</v>
      </c>
      <c r="R27" s="6">
        <v>2</v>
      </c>
      <c r="S27" s="6">
        <v>6</v>
      </c>
      <c r="T27" s="6">
        <v>4</v>
      </c>
      <c r="U27" s="6"/>
      <c r="V27" s="6">
        <v>6</v>
      </c>
      <c r="W27" s="6"/>
      <c r="X27" s="9"/>
      <c r="Y27" s="6">
        <v>2</v>
      </c>
      <c r="Z27" s="6"/>
      <c r="AA27" s="6"/>
      <c r="AB27" s="6"/>
      <c r="AC27" s="6"/>
      <c r="AD27" s="6">
        <v>4</v>
      </c>
    </row>
    <row r="28" spans="1:30" ht="24" thickBot="1" thickTop="1">
      <c r="A28" s="8" t="s">
        <v>21</v>
      </c>
      <c r="B28" s="36">
        <v>23</v>
      </c>
      <c r="C28" s="38">
        <v>2</v>
      </c>
      <c r="D28" s="6">
        <v>4</v>
      </c>
      <c r="E28" s="6">
        <v>3</v>
      </c>
      <c r="F28" s="6"/>
      <c r="G28" s="6">
        <v>2</v>
      </c>
      <c r="H28" s="6"/>
      <c r="I28" s="6">
        <v>2</v>
      </c>
      <c r="J28" s="6">
        <v>2</v>
      </c>
      <c r="K28" s="6">
        <v>4</v>
      </c>
      <c r="L28" s="6">
        <v>1</v>
      </c>
      <c r="M28" s="6"/>
      <c r="N28" s="6"/>
      <c r="O28" s="6">
        <v>4</v>
      </c>
      <c r="P28" s="6">
        <v>2</v>
      </c>
      <c r="Q28" s="6"/>
      <c r="R28" s="6">
        <v>2</v>
      </c>
      <c r="S28" s="6">
        <v>3</v>
      </c>
      <c r="T28" s="6"/>
      <c r="U28" s="6"/>
      <c r="V28" s="6">
        <v>4</v>
      </c>
      <c r="W28" s="6"/>
      <c r="X28" s="44" t="s">
        <v>70</v>
      </c>
      <c r="Y28" s="6"/>
      <c r="Z28" s="6">
        <v>3</v>
      </c>
      <c r="AA28" s="6"/>
      <c r="AB28" s="6">
        <v>2</v>
      </c>
      <c r="AC28" s="6"/>
      <c r="AD28" s="6">
        <v>2</v>
      </c>
    </row>
    <row r="29" spans="1:30" ht="15" thickBot="1">
      <c r="A29" s="17" t="s">
        <v>59</v>
      </c>
      <c r="B29" s="18">
        <f>SUM(B4:B28)</f>
        <v>500</v>
      </c>
      <c r="C29" s="19">
        <v>50</v>
      </c>
      <c r="D29" s="19">
        <f aca="true" t="shared" si="0" ref="C29:AD29">SUM(D4:D28)</f>
        <v>54</v>
      </c>
      <c r="E29" s="19">
        <f t="shared" si="0"/>
        <v>25</v>
      </c>
      <c r="F29" s="19">
        <f t="shared" si="0"/>
        <v>20</v>
      </c>
      <c r="G29" s="19">
        <f t="shared" si="0"/>
        <v>25</v>
      </c>
      <c r="H29" s="19">
        <v>25</v>
      </c>
      <c r="I29" s="19">
        <f t="shared" si="0"/>
        <v>45</v>
      </c>
      <c r="J29" s="19">
        <f t="shared" si="0"/>
        <v>40</v>
      </c>
      <c r="K29" s="19">
        <v>147</v>
      </c>
      <c r="L29" s="19">
        <f t="shared" si="0"/>
        <v>35</v>
      </c>
      <c r="M29" s="19">
        <v>54</v>
      </c>
      <c r="N29" s="19">
        <f t="shared" si="0"/>
        <v>40</v>
      </c>
      <c r="O29" s="19">
        <v>78</v>
      </c>
      <c r="P29" s="19">
        <f t="shared" si="0"/>
        <v>38</v>
      </c>
      <c r="Q29" s="19">
        <f t="shared" si="0"/>
        <v>40</v>
      </c>
      <c r="R29" s="19">
        <f t="shared" si="0"/>
        <v>20</v>
      </c>
      <c r="S29" s="19">
        <f t="shared" si="0"/>
        <v>74</v>
      </c>
      <c r="T29" s="19">
        <f t="shared" si="0"/>
        <v>30</v>
      </c>
      <c r="U29" s="19">
        <v>58</v>
      </c>
      <c r="V29" s="19">
        <f t="shared" si="0"/>
        <v>83</v>
      </c>
      <c r="W29" s="19">
        <f t="shared" si="0"/>
        <v>51</v>
      </c>
      <c r="X29" s="19">
        <v>12</v>
      </c>
      <c r="Y29" s="19">
        <f t="shared" si="0"/>
        <v>30</v>
      </c>
      <c r="Z29" s="19">
        <f t="shared" si="0"/>
        <v>51</v>
      </c>
      <c r="AA29" s="19">
        <v>40</v>
      </c>
      <c r="AB29" s="19">
        <v>15</v>
      </c>
      <c r="AC29" s="19">
        <f t="shared" si="0"/>
        <v>8</v>
      </c>
      <c r="AD29" s="19">
        <f t="shared" si="0"/>
        <v>47</v>
      </c>
    </row>
    <row r="30" spans="1:30" ht="14.25">
      <c r="A30" s="7" t="s">
        <v>15</v>
      </c>
      <c r="B30" s="11">
        <v>20</v>
      </c>
      <c r="C30" s="5"/>
      <c r="D30" s="5">
        <v>2</v>
      </c>
      <c r="E30" s="5"/>
      <c r="F30" s="5"/>
      <c r="G30" s="5"/>
      <c r="H30" s="5">
        <v>2</v>
      </c>
      <c r="I30" s="5">
        <v>2</v>
      </c>
      <c r="J30" s="5">
        <v>3</v>
      </c>
      <c r="K30" s="5">
        <v>4</v>
      </c>
      <c r="L30" s="5"/>
      <c r="M30" s="5"/>
      <c r="N30" s="5">
        <v>2</v>
      </c>
      <c r="O30" s="5">
        <v>2</v>
      </c>
      <c r="P30" s="5"/>
      <c r="Q30" s="5"/>
      <c r="R30" s="5"/>
      <c r="S30" s="5"/>
      <c r="T30" s="5"/>
      <c r="U30" s="5">
        <v>1</v>
      </c>
      <c r="V30" s="5">
        <v>4</v>
      </c>
      <c r="W30" s="5">
        <v>2</v>
      </c>
      <c r="X30" s="16"/>
      <c r="Y30" s="5"/>
      <c r="Z30" s="5">
        <v>2</v>
      </c>
      <c r="AA30" s="5"/>
      <c r="AB30" s="5"/>
      <c r="AC30" s="5"/>
      <c r="AD30" s="5">
        <v>3</v>
      </c>
    </row>
    <row r="31" spans="1:30" ht="14.25">
      <c r="A31" s="8" t="s">
        <v>16</v>
      </c>
      <c r="B31" s="11">
        <v>22</v>
      </c>
      <c r="C31" s="6"/>
      <c r="D31" s="6">
        <v>2</v>
      </c>
      <c r="E31" s="6"/>
      <c r="F31" s="6"/>
      <c r="G31" s="6"/>
      <c r="H31" s="6"/>
      <c r="I31" s="6">
        <v>2</v>
      </c>
      <c r="J31" s="6">
        <v>2</v>
      </c>
      <c r="K31" s="6">
        <v>2</v>
      </c>
      <c r="L31" s="6"/>
      <c r="M31" s="6">
        <v>1</v>
      </c>
      <c r="N31" s="6">
        <v>3</v>
      </c>
      <c r="O31" s="6">
        <v>3</v>
      </c>
      <c r="P31" s="6"/>
      <c r="Q31" s="6"/>
      <c r="R31" s="6"/>
      <c r="S31" s="6"/>
      <c r="T31" s="6"/>
      <c r="U31" s="6">
        <v>1</v>
      </c>
      <c r="V31" s="6"/>
      <c r="W31" s="6"/>
      <c r="X31" s="9"/>
      <c r="Y31" s="6"/>
      <c r="Z31" s="6"/>
      <c r="AA31" s="6"/>
      <c r="AB31" s="6"/>
      <c r="AC31" s="6"/>
      <c r="AD31" s="6"/>
    </row>
    <row r="32" spans="1:30" ht="14.25">
      <c r="A32" s="8" t="s">
        <v>22</v>
      </c>
      <c r="B32" s="11">
        <v>20</v>
      </c>
      <c r="C32" s="6">
        <v>1</v>
      </c>
      <c r="D32" s="6"/>
      <c r="E32" s="6"/>
      <c r="F32" s="6"/>
      <c r="G32" s="6"/>
      <c r="H32" s="6"/>
      <c r="I32" s="6"/>
      <c r="J32" s="6">
        <v>1</v>
      </c>
      <c r="K32" s="6">
        <v>4</v>
      </c>
      <c r="L32" s="6">
        <v>2</v>
      </c>
      <c r="M32" s="6"/>
      <c r="N32" s="6"/>
      <c r="O32" s="6">
        <v>2</v>
      </c>
      <c r="P32" s="6"/>
      <c r="Q32" s="6">
        <v>2</v>
      </c>
      <c r="R32" s="6"/>
      <c r="S32" s="6"/>
      <c r="T32" s="6"/>
      <c r="U32" s="6">
        <v>2</v>
      </c>
      <c r="V32" s="6">
        <v>4</v>
      </c>
      <c r="W32" s="6"/>
      <c r="X32" s="9"/>
      <c r="Y32" s="6"/>
      <c r="Z32" s="6"/>
      <c r="AA32" s="6"/>
      <c r="AB32" s="6"/>
      <c r="AC32" s="6"/>
      <c r="AD32" s="6"/>
    </row>
    <row r="33" spans="1:30" ht="14.25">
      <c r="A33" s="8" t="s">
        <v>17</v>
      </c>
      <c r="B33" s="11">
        <v>35</v>
      </c>
      <c r="C33" s="6">
        <v>2</v>
      </c>
      <c r="D33" s="6">
        <v>3</v>
      </c>
      <c r="E33" s="6"/>
      <c r="F33" s="6"/>
      <c r="G33" s="6"/>
      <c r="H33" s="6"/>
      <c r="I33" s="6">
        <v>2</v>
      </c>
      <c r="J33" s="6">
        <v>3</v>
      </c>
      <c r="K33" s="6">
        <v>8</v>
      </c>
      <c r="L33" s="6">
        <v>3</v>
      </c>
      <c r="M33" s="6">
        <v>2</v>
      </c>
      <c r="N33" s="6">
        <v>2</v>
      </c>
      <c r="O33" s="6">
        <v>6</v>
      </c>
      <c r="P33" s="6"/>
      <c r="Q33" s="6">
        <v>2</v>
      </c>
      <c r="R33" s="6"/>
      <c r="S33" s="6">
        <v>4</v>
      </c>
      <c r="T33" s="6"/>
      <c r="U33" s="6">
        <v>3</v>
      </c>
      <c r="V33" s="6">
        <v>5</v>
      </c>
      <c r="W33" s="6">
        <v>2</v>
      </c>
      <c r="X33" s="9"/>
      <c r="Y33" s="6"/>
      <c r="Z33" s="6">
        <v>4</v>
      </c>
      <c r="AA33" s="6">
        <v>2</v>
      </c>
      <c r="AB33" s="6"/>
      <c r="AC33" s="6"/>
      <c r="AD33" s="6"/>
    </row>
    <row r="34" spans="1:30" ht="14.25">
      <c r="A34" s="8" t="s">
        <v>18</v>
      </c>
      <c r="B34" s="11">
        <v>28</v>
      </c>
      <c r="C34" s="6"/>
      <c r="D34" s="6"/>
      <c r="E34" s="6"/>
      <c r="F34" s="6"/>
      <c r="G34" s="6"/>
      <c r="H34" s="6"/>
      <c r="I34" s="6">
        <v>2</v>
      </c>
      <c r="J34" s="6"/>
      <c r="K34" s="6">
        <v>6</v>
      </c>
      <c r="L34" s="6">
        <v>2</v>
      </c>
      <c r="M34" s="6"/>
      <c r="N34" s="6"/>
      <c r="O34" s="6">
        <v>4</v>
      </c>
      <c r="P34" s="6"/>
      <c r="Q34" s="6">
        <v>3</v>
      </c>
      <c r="R34" s="6"/>
      <c r="S34" s="6">
        <v>2</v>
      </c>
      <c r="T34" s="6"/>
      <c r="U34" s="6">
        <v>4</v>
      </c>
      <c r="V34" s="6">
        <v>6</v>
      </c>
      <c r="W34" s="6">
        <v>2</v>
      </c>
      <c r="X34" s="9"/>
      <c r="Y34" s="6"/>
      <c r="Z34" s="6">
        <v>4</v>
      </c>
      <c r="AA34" s="6">
        <v>2</v>
      </c>
      <c r="AB34" s="6"/>
      <c r="AC34" s="6"/>
      <c r="AD34" s="6">
        <v>3</v>
      </c>
    </row>
    <row r="35" spans="1:30" ht="14.25">
      <c r="A35" s="8" t="s">
        <v>20</v>
      </c>
      <c r="B35" s="11">
        <v>25</v>
      </c>
      <c r="C35" s="6">
        <v>2</v>
      </c>
      <c r="D35" s="6">
        <v>4</v>
      </c>
      <c r="E35" s="6"/>
      <c r="F35" s="6"/>
      <c r="G35" s="6"/>
      <c r="H35" s="6">
        <v>3</v>
      </c>
      <c r="I35" s="6"/>
      <c r="J35" s="6">
        <v>3</v>
      </c>
      <c r="K35" s="6">
        <v>6</v>
      </c>
      <c r="L35" s="6">
        <v>2</v>
      </c>
      <c r="M35" s="6">
        <v>3</v>
      </c>
      <c r="N35" s="6">
        <v>2</v>
      </c>
      <c r="O35" s="6">
        <v>5</v>
      </c>
      <c r="P35" s="6"/>
      <c r="Q35" s="6"/>
      <c r="R35" s="6"/>
      <c r="S35" s="6"/>
      <c r="T35" s="6"/>
      <c r="U35" s="6">
        <v>3</v>
      </c>
      <c r="V35" s="6">
        <v>4</v>
      </c>
      <c r="W35" s="6">
        <v>2</v>
      </c>
      <c r="X35" s="9"/>
      <c r="Y35" s="6"/>
      <c r="Z35" s="6">
        <v>2</v>
      </c>
      <c r="AA35" s="6"/>
      <c r="AB35" s="6"/>
      <c r="AC35" s="6"/>
      <c r="AD35" s="6">
        <v>2</v>
      </c>
    </row>
    <row r="36" spans="1:30" ht="14.25">
      <c r="A36" s="20" t="s">
        <v>24</v>
      </c>
      <c r="B36" s="21">
        <v>25</v>
      </c>
      <c r="C36" s="6">
        <v>3</v>
      </c>
      <c r="D36" s="6">
        <v>5</v>
      </c>
      <c r="E36" s="6"/>
      <c r="F36" s="6"/>
      <c r="G36" s="6"/>
      <c r="H36" s="6">
        <v>3</v>
      </c>
      <c r="I36" s="6">
        <v>4</v>
      </c>
      <c r="J36" s="6">
        <v>4</v>
      </c>
      <c r="K36" s="6">
        <v>14</v>
      </c>
      <c r="L36" s="6">
        <v>2</v>
      </c>
      <c r="M36" s="6">
        <v>4</v>
      </c>
      <c r="N36" s="6">
        <v>3</v>
      </c>
      <c r="O36" s="6">
        <v>8</v>
      </c>
      <c r="P36" s="6"/>
      <c r="Q36" s="6">
        <v>3</v>
      </c>
      <c r="R36" s="6"/>
      <c r="S36" s="6">
        <v>4</v>
      </c>
      <c r="T36" s="6"/>
      <c r="U36" s="6">
        <v>4</v>
      </c>
      <c r="V36" s="6">
        <v>6</v>
      </c>
      <c r="W36" s="6">
        <v>2</v>
      </c>
      <c r="X36" s="6"/>
      <c r="Y36" s="6"/>
      <c r="Z36" s="6">
        <v>6</v>
      </c>
      <c r="AA36" s="6">
        <v>3</v>
      </c>
      <c r="AB36" s="6"/>
      <c r="AC36" s="6"/>
      <c r="AD36" s="6">
        <v>3</v>
      </c>
    </row>
    <row r="37" spans="1:30" ht="15" thickBot="1">
      <c r="A37" s="22" t="s">
        <v>23</v>
      </c>
      <c r="B37" s="14">
        <v>25</v>
      </c>
      <c r="C37" s="6">
        <v>2</v>
      </c>
      <c r="D37" s="6">
        <v>4</v>
      </c>
      <c r="E37" s="6"/>
      <c r="F37" s="6"/>
      <c r="G37" s="6"/>
      <c r="H37" s="6">
        <v>2</v>
      </c>
      <c r="I37" s="30">
        <v>4</v>
      </c>
      <c r="J37" s="30">
        <v>4</v>
      </c>
      <c r="K37" s="30">
        <v>6</v>
      </c>
      <c r="L37" s="30">
        <v>4</v>
      </c>
      <c r="M37" s="30">
        <v>2</v>
      </c>
      <c r="N37" s="30">
        <v>3</v>
      </c>
      <c r="O37" s="30">
        <v>5</v>
      </c>
      <c r="P37" s="30"/>
      <c r="Q37" s="30"/>
      <c r="R37" s="30"/>
      <c r="S37" s="30">
        <v>2</v>
      </c>
      <c r="T37" s="30"/>
      <c r="U37" s="30">
        <v>2</v>
      </c>
      <c r="V37" s="30">
        <v>6</v>
      </c>
      <c r="W37" s="30">
        <v>2</v>
      </c>
      <c r="X37" s="32"/>
      <c r="Y37" s="30"/>
      <c r="Z37" s="30">
        <v>2</v>
      </c>
      <c r="AA37" s="30">
        <v>3</v>
      </c>
      <c r="AB37" s="30"/>
      <c r="AC37" s="30"/>
      <c r="AD37" s="30"/>
    </row>
    <row r="38" spans="1:30" ht="15" thickBot="1">
      <c r="A38" s="17" t="s">
        <v>60</v>
      </c>
      <c r="B38" s="17">
        <v>200</v>
      </c>
      <c r="C38" s="19">
        <f aca="true" t="shared" si="1" ref="C38:Q38">SUM(C30:C37)</f>
        <v>10</v>
      </c>
      <c r="D38" s="19">
        <f t="shared" si="1"/>
        <v>20</v>
      </c>
      <c r="E38" s="19"/>
      <c r="F38" s="19"/>
      <c r="G38" s="19"/>
      <c r="H38" s="19">
        <f t="shared" si="1"/>
        <v>10</v>
      </c>
      <c r="I38" s="19">
        <f t="shared" si="1"/>
        <v>16</v>
      </c>
      <c r="J38" s="19">
        <f t="shared" si="1"/>
        <v>20</v>
      </c>
      <c r="K38" s="19">
        <f t="shared" si="1"/>
        <v>50</v>
      </c>
      <c r="L38" s="19">
        <f t="shared" si="1"/>
        <v>15</v>
      </c>
      <c r="M38" s="19">
        <f t="shared" si="1"/>
        <v>12</v>
      </c>
      <c r="N38" s="19">
        <f t="shared" si="1"/>
        <v>15</v>
      </c>
      <c r="O38" s="19">
        <f t="shared" si="1"/>
        <v>35</v>
      </c>
      <c r="P38" s="19"/>
      <c r="Q38" s="19">
        <f t="shared" si="1"/>
        <v>10</v>
      </c>
      <c r="R38" s="19"/>
      <c r="S38" s="19">
        <f>SUM(S30:S37)</f>
        <v>12</v>
      </c>
      <c r="T38" s="19"/>
      <c r="U38" s="19">
        <f>SUM(U30:U37)</f>
        <v>20</v>
      </c>
      <c r="V38" s="19">
        <f>SUM(V30:V37)</f>
        <v>35</v>
      </c>
      <c r="W38" s="19">
        <f>SUM(W30:W37)</f>
        <v>12</v>
      </c>
      <c r="X38" s="19"/>
      <c r="Y38" s="19"/>
      <c r="Z38" s="19">
        <f>SUM(Z30:Z37)</f>
        <v>20</v>
      </c>
      <c r="AA38" s="19">
        <f>SUM(AA30:AA37)</f>
        <v>10</v>
      </c>
      <c r="AB38" s="19"/>
      <c r="AC38" s="19"/>
      <c r="AD38" s="19">
        <f>SUM(AD30:AD37)</f>
        <v>11</v>
      </c>
    </row>
    <row r="39" spans="1:30" ht="14.25">
      <c r="A39" s="23" t="s">
        <v>25</v>
      </c>
      <c r="B39" s="24">
        <v>700</v>
      </c>
      <c r="C39" s="25">
        <f aca="true" t="shared" si="2" ref="C39:AD39">C29+C38</f>
        <v>60</v>
      </c>
      <c r="D39" s="25">
        <f t="shared" si="2"/>
        <v>74</v>
      </c>
      <c r="E39" s="25">
        <f t="shared" si="2"/>
        <v>25</v>
      </c>
      <c r="F39" s="25">
        <f t="shared" si="2"/>
        <v>20</v>
      </c>
      <c r="G39" s="25">
        <f t="shared" si="2"/>
        <v>25</v>
      </c>
      <c r="H39" s="25">
        <f t="shared" si="2"/>
        <v>35</v>
      </c>
      <c r="I39" s="25">
        <f t="shared" si="2"/>
        <v>61</v>
      </c>
      <c r="J39" s="25">
        <f t="shared" si="2"/>
        <v>60</v>
      </c>
      <c r="K39" s="25">
        <f t="shared" si="2"/>
        <v>197</v>
      </c>
      <c r="L39" s="25">
        <f t="shared" si="2"/>
        <v>50</v>
      </c>
      <c r="M39" s="25">
        <f t="shared" si="2"/>
        <v>66</v>
      </c>
      <c r="N39" s="25">
        <f t="shared" si="2"/>
        <v>55</v>
      </c>
      <c r="O39" s="25">
        <f t="shared" si="2"/>
        <v>113</v>
      </c>
      <c r="P39" s="25">
        <f t="shared" si="2"/>
        <v>38</v>
      </c>
      <c r="Q39" s="25">
        <f t="shared" si="2"/>
        <v>50</v>
      </c>
      <c r="R39" s="25">
        <f t="shared" si="2"/>
        <v>20</v>
      </c>
      <c r="S39" s="25">
        <f t="shared" si="2"/>
        <v>86</v>
      </c>
      <c r="T39" s="25">
        <f t="shared" si="2"/>
        <v>30</v>
      </c>
      <c r="U39" s="25">
        <f t="shared" si="2"/>
        <v>78</v>
      </c>
      <c r="V39" s="25">
        <f t="shared" si="2"/>
        <v>118</v>
      </c>
      <c r="W39" s="25">
        <f t="shared" si="2"/>
        <v>63</v>
      </c>
      <c r="X39" s="25">
        <f t="shared" si="2"/>
        <v>12</v>
      </c>
      <c r="Y39" s="25">
        <f t="shared" si="2"/>
        <v>30</v>
      </c>
      <c r="Z39" s="25">
        <f t="shared" si="2"/>
        <v>71</v>
      </c>
      <c r="AA39" s="25">
        <f t="shared" si="2"/>
        <v>50</v>
      </c>
      <c r="AB39" s="25">
        <f t="shared" si="2"/>
        <v>15</v>
      </c>
      <c r="AC39" s="25">
        <f t="shared" si="2"/>
        <v>8</v>
      </c>
      <c r="AD39" s="25">
        <f t="shared" si="2"/>
        <v>58</v>
      </c>
    </row>
    <row r="40" spans="1:30" ht="27" customHeight="1">
      <c r="A40" s="41" t="s">
        <v>62</v>
      </c>
      <c r="B40" s="42"/>
      <c r="C40" s="42"/>
      <c r="D40" s="42"/>
      <c r="E40" s="42"/>
      <c r="F40" s="42"/>
      <c r="G40" s="42"/>
      <c r="H40" s="42"/>
      <c r="I40" s="43"/>
      <c r="J40" s="43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</sheetData>
  <sheetProtection/>
  <mergeCells count="2">
    <mergeCell ref="A1:AD1"/>
    <mergeCell ref="A40:AD40"/>
  </mergeCells>
  <printOptions/>
  <pageMargins left="0.19652777777777777" right="0.19652777777777777" top="1" bottom="0.511111111111111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胡奕奕</cp:lastModifiedBy>
  <cp:lastPrinted>2014-12-15T00:09:14Z</cp:lastPrinted>
  <dcterms:created xsi:type="dcterms:W3CDTF">2008-10-07T06:34:29Z</dcterms:created>
  <dcterms:modified xsi:type="dcterms:W3CDTF">2015-05-11T06:28:29Z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